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3.05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G15" i="14" l="1"/>
  <c r="J17" i="14" l="1"/>
  <c r="I17" i="14"/>
  <c r="H17" i="14"/>
  <c r="G17" i="14"/>
  <c r="F22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<sst xmlns="http://schemas.openxmlformats.org/spreadsheetml/2006/main" count="61" uniqueCount="58">
  <si>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</si>
  <si>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</si>
  <si>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</si>
  <si>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</si>
  <si>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</si>
  <si>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</si>
  <si>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</si>
  <si>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</si>
  <si>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</si>
  <si>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</si>
  <si>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</si>
  <si>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</si>
  <si>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</si>
  <si>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</si>
  <si>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</si>
  <si>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</si>
  <si>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</si>
  <si>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</si>
  <si>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</si>
  <si>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</si>
  <si>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</si>
  <si>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</si>
  <si>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</si>
  <si>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</si>
  <si>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</si>
  <si>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</si>
  <si>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</si>
  <si>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</si>
  <si>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</si>
  <si>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</si>
  <si>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Омлет запеченный или паровой</t>
  </si>
  <si>
    <t>Компот из яблок и изюма</t>
  </si>
  <si>
    <t>2/6</t>
  </si>
  <si>
    <t>4/10</t>
  </si>
  <si>
    <t>40</t>
  </si>
  <si>
    <t>гор.блюдо</t>
  </si>
  <si>
    <t>гор.напиток</t>
  </si>
  <si>
    <t>напиток</t>
  </si>
  <si>
    <t>хлеб бел.</t>
  </si>
  <si>
    <t>хлеб черн.</t>
  </si>
  <si>
    <t>Директор</t>
  </si>
  <si>
    <t>Ильина Л.Ю.</t>
  </si>
  <si>
    <t>3/3,11/3</t>
  </si>
  <si>
    <t>Картофельное пюре, капуста тушеная</t>
  </si>
  <si>
    <t>16/8</t>
  </si>
  <si>
    <t>Биточки (котлеты) из мяса свинины паровые</t>
  </si>
  <si>
    <t>100</t>
  </si>
  <si>
    <t>28/2,1/8,40/2</t>
  </si>
  <si>
    <t>Суп-пюре гороховый/мясо свинины отварное/гренки</t>
  </si>
  <si>
    <t>240</t>
  </si>
  <si>
    <t>13.05.2026г.</t>
  </si>
  <si>
    <t>44</t>
  </si>
  <si>
    <t>Яблоки</t>
  </si>
  <si>
    <t>1/13</t>
  </si>
  <si>
    <t>Хлеб с маслом</t>
  </si>
  <si>
    <t>35</t>
  </si>
  <si>
    <t>32/1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</si>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</sst>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2" fontId="4" fillId="2" borderId="1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28" sqref="F28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8" t="s">
        <v>20</v>
      </c>
      <c r="C1" s="58"/>
      <c r="D1" s="58"/>
      <c r="E1" s="5" t="s">
        <v>11</v>
      </c>
      <c r="F1" s="33" t="s">
        <v>25</v>
      </c>
      <c r="G1" s="4"/>
      <c r="H1" s="4"/>
      <c r="I1" s="5" t="s">
        <v>1</v>
      </c>
      <c r="J1" s="36" t="s">
        <v>50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9" t="s">
        <v>9</v>
      </c>
      <c r="B4" s="13" t="s">
        <v>35</v>
      </c>
      <c r="C4" s="14" t="s">
        <v>32</v>
      </c>
      <c r="D4" s="15" t="s">
        <v>30</v>
      </c>
      <c r="E4" s="14" t="s">
        <v>29</v>
      </c>
      <c r="F4" s="16">
        <v>32.26</v>
      </c>
      <c r="G4" s="41">
        <v>212</v>
      </c>
      <c r="H4" s="40">
        <v>14.6</v>
      </c>
      <c r="I4" s="40">
        <v>15.9</v>
      </c>
      <c r="J4" s="45">
        <v>2.6</v>
      </c>
    </row>
    <row r="5" spans="1:10" ht="23.25" customHeight="1" x14ac:dyDescent="0.25">
      <c r="A5" s="60"/>
      <c r="B5" s="57"/>
      <c r="C5" s="35" t="s">
        <v>53</v>
      </c>
      <c r="D5" s="3" t="s">
        <v>54</v>
      </c>
      <c r="E5" s="6" t="s">
        <v>55</v>
      </c>
      <c r="F5" s="8">
        <v>17.649999999999999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60"/>
      <c r="B6" s="2" t="s">
        <v>36</v>
      </c>
      <c r="C6" s="6" t="s">
        <v>56</v>
      </c>
      <c r="D6" s="3" t="s">
        <v>57</v>
      </c>
      <c r="E6" s="7">
        <v>200</v>
      </c>
      <c r="F6" s="8">
        <v>11.46</v>
      </c>
      <c r="G6" s="43">
        <v>96</v>
      </c>
      <c r="H6" s="42">
        <v>3.1</v>
      </c>
      <c r="I6" s="42">
        <v>3.2</v>
      </c>
      <c r="J6" s="44">
        <v>14.4</v>
      </c>
    </row>
    <row r="7" spans="1:10" x14ac:dyDescent="0.25">
      <c r="A7" s="60"/>
      <c r="B7" s="2" t="s">
        <v>21</v>
      </c>
      <c r="C7" s="35" t="s">
        <v>18</v>
      </c>
      <c r="D7" s="3" t="s">
        <v>15</v>
      </c>
      <c r="E7" s="6" t="s">
        <v>34</v>
      </c>
      <c r="F7" s="8">
        <v>0.93</v>
      </c>
      <c r="G7" s="43">
        <v>90</v>
      </c>
      <c r="H7" s="49">
        <v>2.6</v>
      </c>
      <c r="I7" s="49">
        <v>0.2</v>
      </c>
      <c r="J7" s="50">
        <v>18.600000000000001</v>
      </c>
    </row>
    <row r="8" spans="1:10" x14ac:dyDescent="0.25">
      <c r="A8" s="60"/>
      <c r="B8" s="3" t="s">
        <v>10</v>
      </c>
      <c r="C8" s="6" t="s">
        <v>51</v>
      </c>
      <c r="D8" s="3" t="s">
        <v>52</v>
      </c>
      <c r="E8" s="6" t="s">
        <v>46</v>
      </c>
      <c r="F8" s="8">
        <v>14.5</v>
      </c>
      <c r="G8" s="43">
        <v>96</v>
      </c>
      <c r="H8" s="42">
        <v>1.5</v>
      </c>
      <c r="I8" s="42">
        <v>0.5</v>
      </c>
      <c r="J8" s="44">
        <v>21</v>
      </c>
    </row>
    <row r="9" spans="1:10" x14ac:dyDescent="0.25">
      <c r="A9" s="60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61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9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60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61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9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60"/>
      <c r="B15" s="37" t="s">
        <v>26</v>
      </c>
      <c r="C15" s="38" t="s">
        <v>47</v>
      </c>
      <c r="D15" s="51" t="s">
        <v>48</v>
      </c>
      <c r="E15" s="6" t="s">
        <v>49</v>
      </c>
      <c r="F15" s="52">
        <v>17.02</v>
      </c>
      <c r="G15" s="53">
        <f>157+89</f>
        <v>246</v>
      </c>
      <c r="H15" s="54">
        <v>11.2</v>
      </c>
      <c r="I15" s="55">
        <v>10.199999999999999</v>
      </c>
      <c r="J15" s="56">
        <v>25.4</v>
      </c>
    </row>
    <row r="16" spans="1:10" ht="30" customHeight="1" x14ac:dyDescent="0.25">
      <c r="A16" s="60"/>
      <c r="B16" s="2" t="s">
        <v>27</v>
      </c>
      <c r="C16" s="39" t="s">
        <v>44</v>
      </c>
      <c r="D16" s="9" t="s">
        <v>45</v>
      </c>
      <c r="E16" s="7">
        <v>90</v>
      </c>
      <c r="F16" s="8">
        <v>30.36</v>
      </c>
      <c r="G16" s="47">
        <v>238.5</v>
      </c>
      <c r="H16" s="46">
        <v>10.17</v>
      </c>
      <c r="I16" s="46">
        <v>19.440000000000001</v>
      </c>
      <c r="J16" s="48">
        <v>5.76</v>
      </c>
    </row>
    <row r="17" spans="1:10" x14ac:dyDescent="0.25">
      <c r="A17" s="60"/>
      <c r="B17" s="2" t="s">
        <v>28</v>
      </c>
      <c r="C17" s="6" t="s">
        <v>42</v>
      </c>
      <c r="D17" s="9" t="s">
        <v>43</v>
      </c>
      <c r="E17" s="7">
        <v>200</v>
      </c>
      <c r="F17" s="8">
        <f>12.25+12.75</f>
        <v>25</v>
      </c>
      <c r="G17" s="43">
        <f>88.5+67.5</f>
        <v>156</v>
      </c>
      <c r="H17" s="42">
        <f>2.05+2.35</f>
        <v>4.4000000000000004</v>
      </c>
      <c r="I17" s="42">
        <f>1.9+2.45</f>
        <v>4.3499999999999996</v>
      </c>
      <c r="J17" s="44">
        <f>13.6+9.05</f>
        <v>22.65</v>
      </c>
    </row>
    <row r="18" spans="1:10" x14ac:dyDescent="0.25">
      <c r="A18" s="60"/>
      <c r="B18" s="2" t="s">
        <v>37</v>
      </c>
      <c r="C18" s="6" t="s">
        <v>33</v>
      </c>
      <c r="D18" s="3" t="s">
        <v>31</v>
      </c>
      <c r="E18" s="7">
        <v>200</v>
      </c>
      <c r="F18" s="8">
        <v>8.8000000000000007</v>
      </c>
      <c r="G18" s="43">
        <v>69</v>
      </c>
      <c r="H18" s="42">
        <v>0.2</v>
      </c>
      <c r="I18" s="42">
        <v>0.2</v>
      </c>
      <c r="J18" s="44">
        <v>16.8</v>
      </c>
    </row>
    <row r="19" spans="1:10" x14ac:dyDescent="0.25">
      <c r="A19" s="60"/>
      <c r="B19" s="2" t="s">
        <v>38</v>
      </c>
      <c r="C19" s="6" t="s">
        <v>18</v>
      </c>
      <c r="D19" s="3" t="s">
        <v>15</v>
      </c>
      <c r="E19" s="7">
        <v>45</v>
      </c>
      <c r="F19" s="8">
        <v>2.34</v>
      </c>
      <c r="G19" s="43">
        <v>101</v>
      </c>
      <c r="H19" s="42">
        <v>2.9</v>
      </c>
      <c r="I19" s="42">
        <v>0.2</v>
      </c>
      <c r="J19" s="44">
        <v>20.9</v>
      </c>
    </row>
    <row r="20" spans="1:10" x14ac:dyDescent="0.25">
      <c r="A20" s="60"/>
      <c r="B20" s="2" t="s">
        <v>39</v>
      </c>
      <c r="C20" s="6" t="s">
        <v>19</v>
      </c>
      <c r="D20" s="3" t="s">
        <v>16</v>
      </c>
      <c r="E20" s="7">
        <v>45</v>
      </c>
      <c r="F20" s="8">
        <v>3.99</v>
      </c>
      <c r="G20" s="43">
        <v>117.3</v>
      </c>
      <c r="H20" s="42">
        <v>1.87</v>
      </c>
      <c r="I20" s="42">
        <v>0.67</v>
      </c>
      <c r="J20" s="44">
        <v>20.100000000000001</v>
      </c>
    </row>
    <row r="21" spans="1:10" x14ac:dyDescent="0.25">
      <c r="A21" s="60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164.31000000000003</v>
      </c>
      <c r="G22" s="31"/>
      <c r="H22" s="31"/>
      <c r="I22" s="31"/>
      <c r="J22" s="32"/>
    </row>
    <row r="25" spans="1:10" x14ac:dyDescent="0.25">
      <c r="D25" s="1" t="s">
        <v>40</v>
      </c>
      <c r="G25" s="1" t="s">
        <v>41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2026-05-12T05:41:58Z</dcterms:modified>
</cp:coreProperties>
</file>